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 реестр" sheetId="1" r:id="rId1"/>
  </sheets>
  <definedNames>
    <definedName name="_xlnm.Print_Titles" localSheetId="0">'Общий реестр'!$3:$3</definedName>
    <definedName name="_xlnm.Print_Area" localSheetId="0">'Общий реестр'!$A$1:$Q$23</definedName>
  </definedNames>
  <calcPr fullCalcOnLoad="1"/>
</workbook>
</file>

<file path=xl/sharedStrings.xml><?xml version="1.0" encoding="utf-8"?>
<sst xmlns="http://schemas.openxmlformats.org/spreadsheetml/2006/main" count="124" uniqueCount="114">
  <si>
    <t>Дополнительная информация</t>
  </si>
  <si>
    <t>Цель проекта</t>
  </si>
  <si>
    <t>Руководитель проекта</t>
  </si>
  <si>
    <t>Наименование
проекта</t>
  </si>
  <si>
    <t>Заявитель
проекта</t>
  </si>
  <si>
    <t>Дата
регистрации
в Отделении</t>
  </si>
  <si>
    <t>Регистрационный
номер Отделения</t>
  </si>
  <si>
    <t>Региональное отделение,
в которое подана заявка</t>
  </si>
  <si>
    <t>Регион
проведения проекта</t>
  </si>
  <si>
    <t>Масштаб
проекта</t>
  </si>
  <si>
    <t>Срок
реализации проекта</t>
  </si>
  <si>
    <t>Данные заявителя и контактная информация</t>
  </si>
  <si>
    <t>Участники
проекта</t>
  </si>
  <si>
    <t>Основные задачи проекта</t>
  </si>
  <si>
    <t>Номинация</t>
  </si>
  <si>
    <t>Бюджет
проекта</t>
  </si>
  <si>
    <t xml:space="preserve">Номер пункта грантовой заявки:  </t>
  </si>
  <si>
    <t>№
п/п</t>
  </si>
  <si>
    <t>Удмуртия - 1</t>
  </si>
  <si>
    <t>Подготовка и издание Атласа Удмуртской Республики</t>
  </si>
  <si>
    <t>Удмуртское РО</t>
  </si>
  <si>
    <t>Удмуртская Республика</t>
  </si>
  <si>
    <t>ФГБОУ ВПО «Удмуртский государственный университет»</t>
  </si>
  <si>
    <t>Рысин Иван Иванович</t>
  </si>
  <si>
    <t xml:space="preserve">Подготовка и издание Атласа Удмуртской Республики, посвященного 175 –летию П.И. Чайковского и 170 – летию Русского географического общества </t>
  </si>
  <si>
    <t>Сохранение природного, исторического и культурного наследия (проекты по поддержке местных инициатив).</t>
  </si>
  <si>
    <t>Удмуртия - 2</t>
  </si>
  <si>
    <t>Межрегиональный</t>
  </si>
  <si>
    <t>Удмуртская Республика, Татарстан (школы с удмуртским языком), Башкортостан (школы с удмуртским языком)</t>
  </si>
  <si>
    <t>01.2013 – 12.2013 г</t>
  </si>
  <si>
    <r>
      <t xml:space="preserve">КНИГА РЕГИСТРАЦИИ ГРАНТОВЫХ ЗАЯВОК,
ПОСТУПИВШИХ В УДМУРТСКОЕ РЕСПУБЛИКАНСКОЕ </t>
    </r>
    <r>
      <rPr>
        <b/>
        <sz val="10"/>
        <color indexed="10"/>
        <rFont val="Times New Roman"/>
        <family val="1"/>
      </rPr>
      <t xml:space="preserve">ОТДЕЛЕНИЕ </t>
    </r>
    <r>
      <rPr>
        <b/>
        <i/>
        <sz val="10"/>
        <color indexed="10"/>
        <rFont val="Times New Roman"/>
        <family val="1"/>
      </rPr>
      <t xml:space="preserve">
</t>
    </r>
    <r>
      <rPr>
        <b/>
        <sz val="10"/>
        <rFont val="Times New Roman"/>
        <family val="1"/>
      </rPr>
      <t>ДЛЯ УЧАСТИЕ В ГРАНТОВОМ КОНКУРСЕ 2013 ГОДА</t>
    </r>
  </si>
  <si>
    <t>региональный, национальный</t>
  </si>
  <si>
    <t>март 2013 - декабрь 2014</t>
  </si>
  <si>
    <r>
      <t>Удмуртский государственный университет, Федеральное государственное бюджетное  образовательное учреждение, 31.01.2002, г.Ижевск, Индустриальный район;  426034, Удмуртская Республика, г. Ижевск, ул. Университетская, 1;  Хамитова Татьяна Павловна, тел. 8(3412)-916-079, 8(3412)-916-074, e-mail: rysin@uni.udm.ru, geo@uni.udm.ru, http: www.udsu</t>
    </r>
    <r>
      <rPr>
        <sz val="14"/>
        <rFont val="Times New Roman"/>
        <family val="1"/>
      </rPr>
      <t xml:space="preserve">.ru  </t>
    </r>
  </si>
  <si>
    <t xml:space="preserve">1. Сбор и анализ информации из различных источников о состоянии окружающей среды, населении и экономике, объектах природного, исторического и культурного наследия; 2. Составление тематических карт и карто-схем с применением ГИС; 3. Редакционно-издательские работы  </t>
  </si>
  <si>
    <t>На 2013 г.  необходимо 500 000 руб. (софинансирование – 1 500 000 руб.); На 2014 г. необходимо 500 000 руб. (софинансирование – 1 450 000 руб.).</t>
  </si>
  <si>
    <r>
      <t>З</t>
    </r>
    <r>
      <rPr>
        <sz val="11"/>
        <rFont val="Times New Roman"/>
        <family val="1"/>
      </rPr>
      <t xml:space="preserve">агребин Алексей Егорович, 
Илларионов Алексей Григорьевич,
Литвинов Анатолий Александрович,
Саранча Михаил Александрович, 
Стурман Владимир Ицхакович
</t>
    </r>
  </si>
  <si>
    <t>"География" на удмуртском языке</t>
  </si>
  <si>
    <t>Удмуртский государственный университет, Федеральное государственное бюджетное  образовательное учреждение, 31.01.2002, г.Ижевск, Индустриальный район;  426034, Удмуртская Республика, г. Ижевск, ул. Университетская, 1;  Кудрявцев Андрей Федорович, тел. 8(3412)-916-070, e-mail: kudr2005@mail.ru, geo@uni.udm.ru, http: www.udsu.ru</t>
  </si>
  <si>
    <t>Кудрявцев Андрей Федорович</t>
  </si>
  <si>
    <t>Лекомцев Александр Леонидович, Кашин Алексей Александрович, Тимерханова Надежда Николаевна, Тимерханова Екатерина Рудиславовна</t>
  </si>
  <si>
    <t>Создание различных учебных пособий по географии на удмуртском языке для дальнейшего использования в школе (и вузе).</t>
  </si>
  <si>
    <t>1) создание детской энциклопедии «География» на удмуртском языке (электронная версия); 2) создание учебных презентаций по географии Удмуртии на удмуртском языке для школ (электронная версия); 3) создание фотоальбома «Ландшафты Удмуртии» на удмуртском и русском языках (электронная версия)</t>
  </si>
  <si>
    <t>Школьная география</t>
  </si>
  <si>
    <t>Сумма, запрашиваемая в РГО: 150000 (Сто пятьдесят тысяч) руб. Бюджет проекта: 322000 (Триста двадцать две тысячи) руб.</t>
  </si>
  <si>
    <t>Удмуртия - 3</t>
  </si>
  <si>
    <t>Экспедиция «Песни Сибирского Тракта»</t>
  </si>
  <si>
    <t>Удмуртская Республика, Кировская область, Пермский Край</t>
  </si>
  <si>
    <t>9 месяцев, Март 2013 – Ноябрь 2013</t>
  </si>
  <si>
    <t>Автономная Некоммерческая Организация «Творческое объединение «Рыба морзе – Кама рекордз». АНО «ТО РМ-КР»</t>
  </si>
  <si>
    <t>Дата регистрации: 24.01.2002 Место регистрации: Удмуртская Республика Юр. и фактический адрес: 426061 г. Ижевск, ул.Ворошилова, д.58, кв.139 Контакт лицо: Юминова Ольга Борисовна, +7 964 1803354, olgayu@udm.ru http://www.facebook.com/pages/KAMArecords/271108406259731 www.kamarecords.ru</t>
  </si>
  <si>
    <t>Юминов Александр Геннадьевич</t>
  </si>
  <si>
    <r>
      <t>Юминов А.Г., Пчеловодова И. В., Попова Е. В.</t>
    </r>
    <r>
      <rPr>
        <sz val="14"/>
        <color indexed="8"/>
        <rFont val="Times New Roman"/>
        <family val="1"/>
      </rPr>
      <t xml:space="preserve">   </t>
    </r>
  </si>
  <si>
    <t>Сбор историко-этнографического материала связанного с историей, фольклором, музыкально-песенной культурой Сибирского Тракта</t>
  </si>
  <si>
    <t>1. Фиксация: музыкально-песенной традиции, интервью-бесед, связанных с трактом, культурой дороги и путешествий; сбор видео и фотоматериалов, отражающих среду функционирования песенной традиции; 2. Издание источников в виде CD для введения в широкий культурный оборот научных материалов; 3. Публикация историко-этнографического описания, нотных приложений и статей в виде альбома-приложения с CD; 4. Демонстрация возможностей партнерства и кооперации некоммерческих учреждений культуры, науки и образования (разные профили, форма собственности), связанных с популяризацией и сохранением культурного наследия</t>
  </si>
  <si>
    <t>Организация экспедиций и путешествий</t>
  </si>
  <si>
    <t>Запрашиваемая сумма 1 500 000 рублей. Собственные средства 85 500 рублей. Общая сумма 1 585 500 рублей.</t>
  </si>
  <si>
    <t>Удмуртия - 4</t>
  </si>
  <si>
    <t>Республиканская эколого-краеведческая исследовательская экспедиция "Лето наших открытий -2013</t>
  </si>
  <si>
    <t>Региональный</t>
  </si>
  <si>
    <t>с 10 мая по 20 октября 2013 года</t>
  </si>
  <si>
    <t>МБОУ ДОД  Центр детского творчества Устиновского района г. Ижевска</t>
  </si>
  <si>
    <t>Муниципальное бюджетное образовательное учреждение дополнительного образования детей Центр детского творчества Устиновского района. Бюджетная организация, свидетельство о регистрации № 14 от 22 марта 1995 г.  426073, Удмуртская Республика, г. Ижевск, ул. Союзная,75. тел/факс /3412/37-17-44; тел./3412/30-57-22 ;    cdt-ur@idz.ru   Директор ЦДТ- Лобанова Валентина Аркадьевна.   http://tvorchestvo-deti-cdt.narod2.ru/</t>
  </si>
  <si>
    <t>Трясцина Татьяна Матвеевна, методист ЦДТ  8-912-746-52-41  эл почта: is-ttm@mail.ru</t>
  </si>
  <si>
    <t xml:space="preserve">Малькова Ирина Леонидовна, Болоткова Елена Михайловна, Матвеева Ольга Геннадьевна  </t>
  </si>
  <si>
    <t>Формирование и развитие активной гражданской позиции подростков и молодежи  через изучение малой Родины средствами краеведческой, исследовательской и социально-значимой деятельности</t>
  </si>
  <si>
    <t>1.Приобретение опыта в исследовании природы и населения Удмуртии в различных областях науки (биология, экология, география, этнография, социология, история). Освоение навыков работы со специальными приборами и оборудованием, определителями. 2.Создание условий для самореализации, самоутверждения личности подростка  в активной социальной роли, через осуществление исследовательских,  природоохранных и социально-значимых проектов. 3.Создание эколого-краеведческой тропы окрестностей дислокации экспедиции</t>
  </si>
  <si>
    <r>
      <t>Экогеографическое просвещение - подноминация: «Школьная география»</t>
    </r>
    <r>
      <rPr>
        <sz val="14"/>
        <color indexed="63"/>
        <rFont val="Times New Roman"/>
        <family val="1"/>
      </rPr>
      <t> </t>
    </r>
  </si>
  <si>
    <t>150 000 рублей  - запрашиваемая сумма. Полная стоимость проекта - 308 904 рублей</t>
  </si>
  <si>
    <t>Удмуртия - 5</t>
  </si>
  <si>
    <t>Культурные ландшафты бассейна реки Чепцы: традиции и современность</t>
  </si>
  <si>
    <t>Удмуртская Республика, Кировская область</t>
  </si>
  <si>
    <t>межрегиональный</t>
  </si>
  <si>
    <t>март 2013 г. – декабрь 2013 г</t>
  </si>
  <si>
    <t xml:space="preserve"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наук; сокращенное наименование: УИИЯЛ УрО РАН </t>
  </si>
  <si>
    <t>Удмуртский институт истории, языка и литературы Уральского отделения Российской академии наук, Федеральное государственное бюджетное  образовательное учреждение науки, 20.11.2002, г.Ижевск, Администрация Индустриального района;  426004, Удмуртская Республика, г. Ижевск, ул. Ломоносова, 4;  Шутова Надежда Ивановна, тел. 8(3412)68-78-70, e-mail: nad_shutova@mail.ru, adm@ni.udm.ru, http://udnii.ru</t>
  </si>
  <si>
    <t>Шутова Надежда Ивановна</t>
  </si>
  <si>
    <t>Кудрявцев Андрей Федорович, Малькова Ирина Леонидовна, Попова Елена Васильевна, Капитонов Владимир Иванович</t>
  </si>
  <si>
    <r>
      <t>Изучение характера в</t>
    </r>
    <r>
      <rPr>
        <sz val="12"/>
        <color indexed="63"/>
        <rFont val="Times New Roman"/>
        <family val="1"/>
      </rPr>
      <t xml:space="preserve">заимоотношений природного и культурного ландшафтов бассейна р. Чепцы </t>
    </r>
    <r>
      <rPr>
        <sz val="12"/>
        <color indexed="8"/>
        <rFont val="Times New Roman"/>
        <family val="1"/>
      </rPr>
      <t>в исторической перспективе</t>
    </r>
  </si>
  <si>
    <r>
      <t>1) сбор, анализ и систематизация информации об особенностях природной и культурной среды бассейна р. Чепцы</t>
    </r>
    <r>
      <rPr>
        <sz val="12"/>
        <color indexed="8"/>
        <rFont val="Times New Roman"/>
        <family val="1"/>
      </rPr>
      <t xml:space="preserve"> на севере Удмуртии и Кировской области</t>
    </r>
    <r>
      <rPr>
        <sz val="12"/>
        <color indexed="63"/>
        <rFont val="Times New Roman"/>
        <family val="1"/>
      </rPr>
      <t>; 2) реконструкция природного, сакрального и культурного ландшафтов, типов традиционного природопользования на территории Чепецкого бассейна; 3) подготовка тематического сборника по теме</t>
    </r>
  </si>
  <si>
    <t>Сохранение природного, исторического и культурного наследия</t>
  </si>
  <si>
    <t>500 тыс.руб.</t>
  </si>
  <si>
    <t>ср.экс.оценка - 5,0</t>
  </si>
  <si>
    <t>ср.экс.оценка - 4,83</t>
  </si>
  <si>
    <t>ср.экс.оценка - 4,2</t>
  </si>
  <si>
    <t>ср.экс.оценка - 4,5</t>
  </si>
  <si>
    <t>ср.экс.оценка - 4,76</t>
  </si>
  <si>
    <t>Удмуртия - 6</t>
  </si>
  <si>
    <t>Экспедиция «Великий Северный Путь» (Экспедиция ВСП)</t>
  </si>
  <si>
    <t>Территория РФ (Удмуртская Республика, Пермский край, Республика Коми, ЯМАО, Тюменская обл., Омская область, Красноярский край), Монгольская Республика</t>
  </si>
  <si>
    <t>Всероссийский</t>
  </si>
  <si>
    <t>Апрель – сентябрь 2013г</t>
  </si>
  <si>
    <t>Общественный фонд «Ижевск – культурная столица»</t>
  </si>
  <si>
    <t>Президент ОФ  Хуснуллин Марат Ильдусович ИНН 1831102638 Почт.адрес: 246003 г.Ижевск, ул.М.Горького, д.162-33 Р.с. 40703810210570000942 Банк: Филиал №6318 ВТБ 24 (ЗАО) К/с 30101810700000000955 В РКЦ Самара БИК 043602955 ИНН 7710353606 e-mail: marat-61@bk.ru тел.+7(909)057-50-80</t>
  </si>
  <si>
    <t>Хуснуллин Марат Ильдусович</t>
  </si>
  <si>
    <t xml:space="preserve">Кузнецов Евгений Павлович, Русских Андрей Николаевич  </t>
  </si>
  <si>
    <t>Историко-географическая реконструкция  трассы ВСП как пути трансконтинентального евроазиатского транзита</t>
  </si>
  <si>
    <t>1.Реконструкция  трассы ВСП с изучением  нынешнего состояния исторических волоков,  натурного подтверждения различных гипотез этногенеза финно-угров и оценки возможности их миграций по трассе ВСП. 2. Получение этнографического материала, отражающего этнические особенности речного транзита на различных отрезках ВСП, получение  массива  фото- и видеоматериалов, для производства документального фильма. 3. Отработка современной методологии проведения экспедиционных работ  с использованием новейших средств навигации, связи и позиционирования</t>
  </si>
  <si>
    <t>Экспедиция</t>
  </si>
  <si>
    <t>1 518 000 руб</t>
  </si>
  <si>
    <t>Удмуртия - 7</t>
  </si>
  <si>
    <t>Дорога из прошлого в будущее. По следам академика Палласа</t>
  </si>
  <si>
    <t>Удмуртская Республика: Сарапульский и Киясовский районы</t>
  </si>
  <si>
    <t>местный</t>
  </si>
  <si>
    <t>апрель - декабрь 2013</t>
  </si>
  <si>
    <t>МБУК "Музей истории и культуры Среднего Прикамья"</t>
  </si>
  <si>
    <t>Муниципальное бюджетное учреждение культуры "Музей истории и культуры Среднего Прикамья"; бюджетное учреждение, зарегистрировано 31.10.1996 года в Администрации г.Сарапула. Адрес: 427967, УР, г.Сарапул, ул.Первомайская, 68. Директор - Зимин А.А. тел/факс 34147-4-11-68. e-mail muk-miksp@mail.ru сайт: музейсарапул.рф / museumsarapul.ru</t>
  </si>
  <si>
    <t>Шитова Марина Александровна</t>
  </si>
  <si>
    <t>Шкляева Светлана Леонидовна, Решетников Николай Леонидович</t>
  </si>
  <si>
    <t>Изучение, выявление и сохранение одного из объектов исторического и культурного наследия - участка исторического Казанского тракта (Старой Сибирской дороги). Экологическое воспитание молодежи, вовлечение ее в исследовательскую деятельность</t>
  </si>
  <si>
    <t>1)Обозначение в пространстве сохранившихся фрагментов исторического Казанского тракта (Старой Сибирской дороги - Арской дороги); 2)Проведение экологических и картографических исследований в Сарапульском и Киясовском районах Удмуртской Республиуи; 3)Сравнительный анализ описаний ландшафтов и населенных пунктов, сделанных академиком П.С.Палласом в конце XVIII века с их современным состоянием</t>
  </si>
  <si>
    <t>Экогеографическое просвещение - подноминация: «Школьная география» </t>
  </si>
  <si>
    <t>150 000 руб.</t>
  </si>
  <si>
    <t>ср.экс.оценка - 4,6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</si>
</sst>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1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42" applyAlignment="1">
      <alignment/>
    </xf>
    <xf numFmtId="0" fontId="30" fillId="0" borderId="0" xfId="42" applyFont="1" applyAlignment="1">
      <alignment/>
    </xf>
    <xf numFmtId="0" fontId="28" fillId="0" borderId="0" xfId="0" applyFont="1" applyAlignment="1">
      <alignment/>
    </xf>
    <xf numFmtId="0" fontId="29" fillId="0" borderId="0" xfId="42" applyFont="1" applyAlignment="1">
      <alignment horizontal="justify" wrapText="1"/>
    </xf>
    <xf numFmtId="0" fontId="28" fillId="0" borderId="0" xfId="0" applyFont="1" applyAlignment="1">
      <alignment horizontal="left" indent="4"/>
    </xf>
    <xf numFmtId="0" fontId="28" fillId="0" borderId="0" xfId="42" applyFont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4" borderId="11" xfId="0" applyNumberFormat="1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vorchestvo-deti-cdt.narod2.ru/" TargetMode="External" /><Relationship Id="rId2" Type="http://schemas.openxmlformats.org/officeDocument/2006/relationships/hyperlink" Target="mailto:is-ttm@mail.ru" TargetMode="External" /><Relationship Id="rId3" Type="http://schemas.openxmlformats.org/officeDocument/2006/relationships/hyperlink" Target="mailto:marat-61@bk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I2">
      <selection activeCell="I10" sqref="I10"/>
    </sheetView>
  </sheetViews>
  <sheetFormatPr defaultColWidth="9.140625" defaultRowHeight="15"/>
  <cols>
    <col min="1" max="1" width="5.7109375" style="7" customWidth="1"/>
    <col min="2" max="2" width="12.421875" style="6" bestFit="1" customWidth="1"/>
    <col min="3" max="3" width="16.421875" style="7" customWidth="1"/>
    <col min="4" max="5" width="24.421875" style="7" customWidth="1"/>
    <col min="6" max="6" width="17.421875" style="7" bestFit="1" customWidth="1"/>
    <col min="7" max="8" width="17.421875" style="7" customWidth="1"/>
    <col min="9" max="10" width="24.421875" style="7" customWidth="1"/>
    <col min="11" max="11" width="15.421875" style="7" customWidth="1"/>
    <col min="12" max="12" width="34.00390625" style="7" customWidth="1"/>
    <col min="13" max="14" width="40.421875" style="7" customWidth="1"/>
    <col min="15" max="15" width="16.421875" style="7" customWidth="1"/>
    <col min="16" max="16" width="13.421875" style="9" customWidth="1"/>
    <col min="17" max="17" width="17.57421875" style="7" customWidth="1"/>
    <col min="18" max="16384" width="9.140625" style="7" customWidth="1"/>
  </cols>
  <sheetData>
    <row r="1" spans="1:17" ht="38.2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2" t="s">
        <v>16</v>
      </c>
      <c r="B2" s="22"/>
      <c r="C2" s="22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16</v>
      </c>
      <c r="P2" s="10">
        <v>18</v>
      </c>
      <c r="Q2" s="23" t="s">
        <v>0</v>
      </c>
    </row>
    <row r="3" spans="1:17" ht="38.25">
      <c r="A3" s="1" t="s">
        <v>17</v>
      </c>
      <c r="B3" s="12" t="s">
        <v>5</v>
      </c>
      <c r="C3" s="11" t="s">
        <v>6</v>
      </c>
      <c r="D3" s="2" t="s">
        <v>3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4</v>
      </c>
      <c r="J3" s="2" t="s">
        <v>11</v>
      </c>
      <c r="K3" s="2" t="s">
        <v>2</v>
      </c>
      <c r="L3" s="2" t="s">
        <v>12</v>
      </c>
      <c r="M3" s="1" t="s">
        <v>1</v>
      </c>
      <c r="N3" s="1" t="s">
        <v>13</v>
      </c>
      <c r="O3" s="1" t="s">
        <v>14</v>
      </c>
      <c r="P3" s="4" t="s">
        <v>15</v>
      </c>
      <c r="Q3" s="24"/>
    </row>
    <row r="4" spans="1:17" ht="105.75">
      <c r="A4" s="3">
        <v>1</v>
      </c>
      <c r="B4" s="5">
        <v>41253</v>
      </c>
      <c r="C4" s="3" t="s">
        <v>18</v>
      </c>
      <c r="D4" s="3" t="s">
        <v>19</v>
      </c>
      <c r="E4" s="3" t="s">
        <v>20</v>
      </c>
      <c r="F4" s="3" t="s">
        <v>21</v>
      </c>
      <c r="G4" s="16" t="s">
        <v>31</v>
      </c>
      <c r="H4" s="16" t="s">
        <v>32</v>
      </c>
      <c r="I4" s="16" t="s">
        <v>22</v>
      </c>
      <c r="J4" s="16" t="s">
        <v>33</v>
      </c>
      <c r="K4" s="15" t="s">
        <v>23</v>
      </c>
      <c r="L4" s="17" t="s">
        <v>36</v>
      </c>
      <c r="M4" s="16" t="s">
        <v>24</v>
      </c>
      <c r="N4" s="18" t="s">
        <v>34</v>
      </c>
      <c r="O4" s="16" t="s">
        <v>25</v>
      </c>
      <c r="P4" s="16" t="s">
        <v>35</v>
      </c>
      <c r="Q4" s="3" t="s">
        <v>82</v>
      </c>
    </row>
    <row r="5" spans="1:17" ht="38.25">
      <c r="A5" s="3">
        <f>1+A4</f>
        <v>2</v>
      </c>
      <c r="B5" s="5">
        <v>41256</v>
      </c>
      <c r="C5" s="3" t="s">
        <v>26</v>
      </c>
      <c r="D5" s="13" t="s">
        <v>37</v>
      </c>
      <c r="E5" s="3" t="s">
        <v>20</v>
      </c>
      <c r="F5" s="13" t="s">
        <v>28</v>
      </c>
      <c r="G5" s="13" t="s">
        <v>27</v>
      </c>
      <c r="H5" s="13" t="s">
        <v>29</v>
      </c>
      <c r="I5" s="3" t="s">
        <v>22</v>
      </c>
      <c r="J5" s="13" t="s">
        <v>38</v>
      </c>
      <c r="K5" s="13" t="s">
        <v>39</v>
      </c>
      <c r="L5" s="13" t="s">
        <v>40</v>
      </c>
      <c r="M5" s="13" t="s">
        <v>41</v>
      </c>
      <c r="N5" s="13" t="s">
        <v>42</v>
      </c>
      <c r="O5" s="13" t="s">
        <v>43</v>
      </c>
      <c r="P5" s="13" t="s">
        <v>44</v>
      </c>
      <c r="Q5" s="3" t="s">
        <v>83</v>
      </c>
    </row>
    <row r="6" spans="1:17" ht="18.75">
      <c r="A6" s="3">
        <f aca="true" t="shared" si="0" ref="A6:A23">1+A5</f>
        <v>3</v>
      </c>
      <c r="B6" s="5">
        <v>41255</v>
      </c>
      <c r="C6" s="3" t="s">
        <v>45</v>
      </c>
      <c r="D6" s="13" t="s">
        <v>46</v>
      </c>
      <c r="E6" s="3" t="s">
        <v>20</v>
      </c>
      <c r="F6" s="13" t="s">
        <v>47</v>
      </c>
      <c r="G6" s="13" t="s">
        <v>27</v>
      </c>
      <c r="H6" s="13" t="s">
        <v>48</v>
      </c>
      <c r="I6" s="13" t="s">
        <v>49</v>
      </c>
      <c r="J6" s="13" t="s">
        <v>50</v>
      </c>
      <c r="K6" s="13" t="s">
        <v>51</v>
      </c>
      <c r="L6" s="13" t="s">
        <v>52</v>
      </c>
      <c r="M6" s="13" t="s">
        <v>53</v>
      </c>
      <c r="N6" s="13" t="s">
        <v>54</v>
      </c>
      <c r="O6" s="13" t="s">
        <v>55</v>
      </c>
      <c r="P6" s="13" t="s">
        <v>56</v>
      </c>
      <c r="Q6" s="3" t="s">
        <v>84</v>
      </c>
    </row>
    <row r="7" spans="1:17" ht="18.75">
      <c r="A7" s="3">
        <f t="shared" si="0"/>
        <v>4</v>
      </c>
      <c r="B7" s="5">
        <v>41256</v>
      </c>
      <c r="C7" s="3" t="s">
        <v>57</v>
      </c>
      <c r="D7" s="13" t="s">
        <v>58</v>
      </c>
      <c r="E7" s="3" t="s">
        <v>20</v>
      </c>
      <c r="F7" s="13" t="s">
        <v>21</v>
      </c>
      <c r="G7" s="13" t="s">
        <v>59</v>
      </c>
      <c r="H7" s="13" t="s">
        <v>60</v>
      </c>
      <c r="I7" s="13" t="s">
        <v>61</v>
      </c>
      <c r="J7" s="19" t="s">
        <v>62</v>
      </c>
      <c r="K7" s="19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3" t="s">
        <v>85</v>
      </c>
    </row>
    <row r="8" spans="1:17" ht="15.75">
      <c r="A8" s="3">
        <f t="shared" si="0"/>
        <v>5</v>
      </c>
      <c r="B8" s="5">
        <v>41257</v>
      </c>
      <c r="C8" s="3" t="s">
        <v>69</v>
      </c>
      <c r="D8" s="13" t="s">
        <v>70</v>
      </c>
      <c r="E8" s="3" t="s">
        <v>20</v>
      </c>
      <c r="F8" s="13" t="s">
        <v>71</v>
      </c>
      <c r="G8" s="13" t="s">
        <v>72</v>
      </c>
      <c r="H8" s="13" t="s">
        <v>73</v>
      </c>
      <c r="I8" s="13" t="s">
        <v>74</v>
      </c>
      <c r="J8" s="13" t="s">
        <v>75</v>
      </c>
      <c r="K8" s="13" t="s">
        <v>76</v>
      </c>
      <c r="L8" s="13" t="s">
        <v>77</v>
      </c>
      <c r="M8" s="13" t="s">
        <v>78</v>
      </c>
      <c r="N8" s="20" t="s">
        <v>79</v>
      </c>
      <c r="O8" s="13" t="s">
        <v>80</v>
      </c>
      <c r="P8" s="13" t="s">
        <v>81</v>
      </c>
      <c r="Q8" s="3" t="s">
        <v>86</v>
      </c>
    </row>
    <row r="9" spans="1:17" ht="15.75">
      <c r="A9" s="3">
        <f t="shared" si="0"/>
        <v>6</v>
      </c>
      <c r="B9" s="5">
        <v>41259</v>
      </c>
      <c r="C9" s="3" t="s">
        <v>87</v>
      </c>
      <c r="D9" s="13" t="s">
        <v>88</v>
      </c>
      <c r="E9" s="3" t="s">
        <v>20</v>
      </c>
      <c r="F9" s="13" t="s">
        <v>89</v>
      </c>
      <c r="G9" s="13" t="s">
        <v>90</v>
      </c>
      <c r="H9" s="13" t="s">
        <v>91</v>
      </c>
      <c r="I9" s="13" t="s">
        <v>92</v>
      </c>
      <c r="J9" s="19" t="s">
        <v>93</v>
      </c>
      <c r="K9" s="13" t="s">
        <v>94</v>
      </c>
      <c r="L9" s="13" t="s">
        <v>95</v>
      </c>
      <c r="M9" s="13" t="s">
        <v>96</v>
      </c>
      <c r="N9" s="13" t="s">
        <v>97</v>
      </c>
      <c r="O9" s="13" t="s">
        <v>98</v>
      </c>
      <c r="P9" s="13" t="s">
        <v>99</v>
      </c>
      <c r="Q9" s="3" t="s">
        <v>86</v>
      </c>
    </row>
    <row r="10" spans="1:17" ht="140.25">
      <c r="A10" s="3">
        <f t="shared" si="0"/>
        <v>7</v>
      </c>
      <c r="B10" s="5">
        <v>41258</v>
      </c>
      <c r="C10" s="3" t="s">
        <v>100</v>
      </c>
      <c r="D10" s="3" t="s">
        <v>101</v>
      </c>
      <c r="E10" s="3" t="s">
        <v>20</v>
      </c>
      <c r="F10" s="3" t="s">
        <v>102</v>
      </c>
      <c r="G10" s="3" t="s">
        <v>103</v>
      </c>
      <c r="H10" s="3" t="s">
        <v>104</v>
      </c>
      <c r="I10" s="3" t="s">
        <v>105</v>
      </c>
      <c r="J10" s="14" t="s">
        <v>106</v>
      </c>
      <c r="K10" s="3" t="s">
        <v>107</v>
      </c>
      <c r="L10" s="3" t="s">
        <v>108</v>
      </c>
      <c r="M10" s="3" t="s">
        <v>109</v>
      </c>
      <c r="N10" s="3" t="s">
        <v>110</v>
      </c>
      <c r="O10" s="3" t="s">
        <v>111</v>
      </c>
      <c r="P10" s="8" t="s">
        <v>112</v>
      </c>
      <c r="Q10" s="3" t="s">
        <v>113</v>
      </c>
    </row>
    <row r="11" spans="1:17" ht="12.75">
      <c r="A11" s="3">
        <f t="shared" si="0"/>
        <v>8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  <c r="Q11" s="3"/>
    </row>
    <row r="12" spans="1:17" ht="12.75">
      <c r="A12" s="3">
        <f t="shared" si="0"/>
        <v>9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3"/>
    </row>
    <row r="13" spans="1:17" ht="12.75">
      <c r="A13" s="3">
        <f t="shared" si="0"/>
        <v>10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3"/>
    </row>
    <row r="14" spans="1:17" ht="12.75">
      <c r="A14" s="3">
        <f t="shared" si="0"/>
        <v>11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  <c r="Q14" s="3"/>
    </row>
    <row r="15" spans="1:17" ht="12.75">
      <c r="A15" s="3">
        <f t="shared" si="0"/>
        <v>12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  <c r="Q15" s="3"/>
    </row>
    <row r="16" spans="1:17" ht="12.75">
      <c r="A16" s="3">
        <f t="shared" si="0"/>
        <v>13</v>
      </c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  <c r="Q16" s="3"/>
    </row>
    <row r="17" spans="1:17" ht="12.75">
      <c r="A17" s="3">
        <f t="shared" si="0"/>
        <v>14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  <c r="Q17" s="3"/>
    </row>
    <row r="18" spans="1:17" ht="12.75">
      <c r="A18" s="3">
        <f t="shared" si="0"/>
        <v>15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Q18" s="3"/>
    </row>
    <row r="19" spans="1:17" ht="12.75">
      <c r="A19" s="3">
        <f t="shared" si="0"/>
        <v>16</v>
      </c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3"/>
    </row>
    <row r="20" spans="1:17" ht="12.75">
      <c r="A20" s="3">
        <f t="shared" si="0"/>
        <v>17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3"/>
    </row>
    <row r="21" spans="1:17" ht="12.75">
      <c r="A21" s="3">
        <f t="shared" si="0"/>
        <v>18</v>
      </c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3"/>
    </row>
    <row r="22" spans="1:17" ht="12.75">
      <c r="A22" s="3">
        <f t="shared" si="0"/>
        <v>19</v>
      </c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3"/>
    </row>
    <row r="23" spans="1:17" ht="12.75">
      <c r="A23" s="3">
        <f t="shared" si="0"/>
        <v>20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  <c r="Q23" s="3"/>
    </row>
  </sheetData>
  <sheetProtection/>
  <mergeCells count="3">
    <mergeCell ref="A1:Q1"/>
    <mergeCell ref="A2:C2"/>
    <mergeCell ref="Q2:Q3"/>
  </mergeCells>
  <hyperlinks>
    <hyperlink ref="J7" r:id="rId1" display="http://tvorchestvo-deti-cdt.narod2.ru/"/>
    <hyperlink ref="K7" r:id="rId2" display="mailto:is-ttm@mail.ru"/>
    <hyperlink ref="J9" r:id="rId3" display="mailto:marat-61@bk.ru"/>
  </hyperlinks>
  <printOptions horizontalCentered="1" verticalCentered="1"/>
  <pageMargins left="0.31496062992125984" right="0.31496062992125984" top="0.3937007874015748" bottom="0.35433070866141736" header="0.11811023622047245" footer="0.11811023622047245"/>
  <pageSetup fitToHeight="0" fitToWidth="1" horizontalDpi="180" verticalDpi="180" orientation="landscape" paperSize="8" scale="59" r:id="rId4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2012-12-17T12:02:11Z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